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lients\PBS\Sustainer Project 2015\Actual Toolkit Printables &amp; Resources\Calculator Spreadsheets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 s="1"/>
  <c r="B11" i="1"/>
  <c r="C11" i="1" s="1"/>
  <c r="C18" i="1"/>
  <c r="C19" i="1" s="1"/>
  <c r="B12" i="1" l="1"/>
  <c r="D18" i="1"/>
  <c r="D19" i="1" s="1"/>
  <c r="C12" i="1"/>
  <c r="D11" i="1"/>
  <c r="E18" i="1" l="1"/>
  <c r="E19" i="1" s="1"/>
  <c r="G19" i="1" s="1"/>
  <c r="D12" i="1"/>
  <c r="E11" i="1"/>
  <c r="E12" i="1" s="1"/>
  <c r="G12" i="1" l="1"/>
</calcChain>
</file>

<file path=xl/sharedStrings.xml><?xml version="1.0" encoding="utf-8"?>
<sst xmlns="http://schemas.openxmlformats.org/spreadsheetml/2006/main" count="23" uniqueCount="14">
  <si>
    <t>SUSTAINERS</t>
  </si>
  <si>
    <t>YEAR ONE</t>
  </si>
  <si>
    <t>YEAR TWO</t>
  </si>
  <si>
    <t>YEAR THREE</t>
  </si>
  <si>
    <t>YEAR FOUR</t>
  </si>
  <si>
    <t>NON-SUSTAINERS</t>
  </si>
  <si>
    <t>RETENTION RATE (%)</t>
  </si>
  <si>
    <t>MEMBER COUNT (#)</t>
  </si>
  <si>
    <t>REVENUE ($)</t>
  </si>
  <si>
    <t>STARTING MEMBER COUNT</t>
  </si>
  <si>
    <t>(INSERT YOUR OWN NUMBER HERE)</t>
  </si>
  <si>
    <t>`</t>
  </si>
  <si>
    <t xml:space="preserve">YEAR FIVE TOTAL </t>
  </si>
  <si>
    <t>AVERAGE ANNUAL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</si>
</sst>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.5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C7C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4" xfId="0" applyFill="1" applyBorder="1"/>
    <xf numFmtId="0" fontId="4" fillId="2" borderId="12" xfId="0" applyFont="1" applyFill="1" applyBorder="1" applyAlignment="1">
      <alignment horizontal="center"/>
    </xf>
    <xf numFmtId="0" fontId="2" fillId="0" borderId="1" xfId="2" applyFill="1" applyAlignment="1">
      <alignment horizontal="center"/>
    </xf>
    <xf numFmtId="0" fontId="0" fillId="5" borderId="0" xfId="0" applyFill="1"/>
    <xf numFmtId="0" fontId="3" fillId="5" borderId="0" xfId="0" applyFont="1" applyFill="1"/>
    <xf numFmtId="0" fontId="2" fillId="5" borderId="1" xfId="2" applyFill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164" fontId="6" fillId="5" borderId="14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9" fontId="0" fillId="5" borderId="2" xfId="0" applyNumberFormat="1" applyFill="1" applyBorder="1" applyAlignment="1">
      <alignment horizontal="center"/>
    </xf>
    <xf numFmtId="9" fontId="0" fillId="5" borderId="8" xfId="0" applyNumberFormat="1" applyFill="1" applyBorder="1" applyAlignment="1">
      <alignment horizontal="center"/>
    </xf>
    <xf numFmtId="164" fontId="0" fillId="5" borderId="10" xfId="1" applyNumberFormat="1" applyFont="1" applyFill="1" applyBorder="1" applyAlignment="1">
      <alignment horizontal="center"/>
    </xf>
    <xf numFmtId="164" fontId="0" fillId="5" borderId="11" xfId="1" applyNumberFormat="1" applyFont="1" applyFill="1" applyBorder="1" applyAlignment="1">
      <alignment horizontal="center"/>
    </xf>
    <xf numFmtId="164" fontId="7" fillId="5" borderId="14" xfId="0" applyNumberFormat="1" applyFont="1" applyFill="1" applyBorder="1" applyAlignment="1">
      <alignment horizontal="center"/>
    </xf>
    <xf numFmtId="3" fontId="0" fillId="5" borderId="2" xfId="3" applyNumberFormat="1" applyFont="1" applyFill="1" applyBorder="1" applyAlignment="1">
      <alignment horizontal="center"/>
    </xf>
    <xf numFmtId="3" fontId="0" fillId="5" borderId="8" xfId="3" applyNumberFormat="1" applyFont="1" applyFill="1" applyBorder="1" applyAlignment="1">
      <alignment horizontal="center"/>
    </xf>
    <xf numFmtId="3" fontId="7" fillId="5" borderId="3" xfId="3" applyNumberFormat="1" applyFont="1" applyFill="1" applyBorder="1" applyAlignment="1">
      <alignment horizontal="center"/>
    </xf>
    <xf numFmtId="0" fontId="8" fillId="5" borderId="0" xfId="0" applyFont="1" applyFill="1"/>
  </cellXfs>
  <cellStyles count="4">
    <cellStyle name="Comma" xfId="3" builtinId="3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colors>
    <mruColors>
      <color rgb="FFFDC7C7"/>
      <color rgb="FFF86C6C"/>
      <color rgb="FFF89090"/>
      <color rgb="FFFCDCF1"/>
      <color rgb="FFF7ABCD"/>
      <color rgb="FFF692C4"/>
      <color rgb="FFFEF1CE"/>
      <color rgb="FFFEF0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477012</xdr:colOff>
      <xdr:row>1</xdr:row>
      <xdr:rowOff>42672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97212" cy="347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G8" sqref="G8"/>
    </sheetView>
  </sheetViews>
  <sheetFormatPr defaultColWidth="9.140625" defaultRowHeight="15" x14ac:dyDescent="0.25"/>
  <cols>
    <col min="1" max="1" width="33.85546875" style="6" customWidth="1"/>
    <col min="2" max="5" width="20.7109375" style="6" customWidth="1"/>
    <col min="6" max="6" width="0.85546875" style="6" customWidth="1"/>
    <col min="7" max="7" width="20.7109375" style="6" customWidth="1"/>
    <col min="8" max="16384" width="9.140625" style="6"/>
  </cols>
  <sheetData>
    <row r="1" spans="1:7" ht="24" customHeight="1" x14ac:dyDescent="0.35">
      <c r="A1" s="22"/>
    </row>
    <row r="2" spans="1:7" ht="15.75" thickBot="1" x14ac:dyDescent="0.3"/>
    <row r="3" spans="1:7" ht="20.100000000000001" customHeight="1" thickBot="1" x14ac:dyDescent="0.3">
      <c r="A3" s="10" t="s">
        <v>9</v>
      </c>
      <c r="B3" s="21">
        <v>10000</v>
      </c>
      <c r="C3" s="7" t="s">
        <v>10</v>
      </c>
    </row>
    <row r="4" spans="1:7" ht="20.100000000000001" customHeight="1" thickBot="1" x14ac:dyDescent="0.3">
      <c r="A4" s="9" t="s">
        <v>13</v>
      </c>
      <c r="B4" s="18">
        <v>120</v>
      </c>
      <c r="C4" s="7" t="s">
        <v>10</v>
      </c>
    </row>
    <row r="7" spans="1:7" ht="18" thickBot="1" x14ac:dyDescent="0.35">
      <c r="A7" s="5" t="s">
        <v>0</v>
      </c>
    </row>
    <row r="8" spans="1:7" ht="16.5" thickTop="1" thickBot="1" x14ac:dyDescent="0.3">
      <c r="A8" s="7"/>
    </row>
    <row r="9" spans="1:7" ht="20.100000000000001" customHeight="1" x14ac:dyDescent="0.25">
      <c r="A9" s="3"/>
      <c r="B9" s="1" t="s">
        <v>1</v>
      </c>
      <c r="C9" s="1" t="s">
        <v>2</v>
      </c>
      <c r="D9" s="1" t="s">
        <v>3</v>
      </c>
      <c r="E9" s="2" t="s">
        <v>4</v>
      </c>
    </row>
    <row r="10" spans="1:7" ht="20.100000000000001" customHeight="1" thickBot="1" x14ac:dyDescent="0.3">
      <c r="A10" s="12" t="s">
        <v>6</v>
      </c>
      <c r="B10" s="14">
        <v>0.6</v>
      </c>
      <c r="C10" s="14">
        <v>0.7</v>
      </c>
      <c r="D10" s="14">
        <v>0.8</v>
      </c>
      <c r="E10" s="15">
        <v>0.8</v>
      </c>
    </row>
    <row r="11" spans="1:7" ht="20.100000000000001" customHeight="1" x14ac:dyDescent="0.25">
      <c r="A11" s="12" t="s">
        <v>7</v>
      </c>
      <c r="B11" s="19">
        <f>$B$3*B10</f>
        <v>6000</v>
      </c>
      <c r="C11" s="19">
        <f>B11*C10</f>
        <v>4200</v>
      </c>
      <c r="D11" s="19">
        <f>C11*D10</f>
        <v>3360</v>
      </c>
      <c r="E11" s="20">
        <f>D11*E10</f>
        <v>2688</v>
      </c>
      <c r="G11" s="4" t="s">
        <v>12</v>
      </c>
    </row>
    <row r="12" spans="1:7" ht="20.100000000000001" customHeight="1" thickBot="1" x14ac:dyDescent="0.3">
      <c r="A12" s="13" t="s">
        <v>8</v>
      </c>
      <c r="B12" s="16">
        <f>$B$4*B11</f>
        <v>720000</v>
      </c>
      <c r="C12" s="16">
        <f>$B$4*C11</f>
        <v>504000</v>
      </c>
      <c r="D12" s="16">
        <f>$B$4*D11</f>
        <v>403200</v>
      </c>
      <c r="E12" s="17">
        <f>$B$4*E11</f>
        <v>322560</v>
      </c>
      <c r="G12" s="11">
        <f>SUM(B12:E12)</f>
        <v>1949760</v>
      </c>
    </row>
    <row r="14" spans="1:7" ht="18" thickBot="1" x14ac:dyDescent="0.35">
      <c r="A14" s="8" t="s">
        <v>5</v>
      </c>
    </row>
    <row r="15" spans="1:7" ht="16.5" thickTop="1" thickBot="1" x14ac:dyDescent="0.3">
      <c r="A15" s="7"/>
    </row>
    <row r="16" spans="1:7" ht="20.100000000000001" customHeight="1" x14ac:dyDescent="0.25">
      <c r="A16" s="3"/>
      <c r="B16" s="1" t="s">
        <v>1</v>
      </c>
      <c r="C16" s="1" t="s">
        <v>2</v>
      </c>
      <c r="D16" s="1" t="s">
        <v>3</v>
      </c>
      <c r="E16" s="2" t="s">
        <v>4</v>
      </c>
    </row>
    <row r="17" spans="1:7" ht="20.100000000000001" customHeight="1" thickBot="1" x14ac:dyDescent="0.3">
      <c r="A17" s="12" t="s">
        <v>6</v>
      </c>
      <c r="B17" s="14">
        <v>0.3</v>
      </c>
      <c r="C17" s="14">
        <v>0.65</v>
      </c>
      <c r="D17" s="14">
        <v>0.65</v>
      </c>
      <c r="E17" s="15">
        <v>0.65</v>
      </c>
    </row>
    <row r="18" spans="1:7" ht="20.100000000000001" customHeight="1" x14ac:dyDescent="0.25">
      <c r="A18" s="12" t="s">
        <v>7</v>
      </c>
      <c r="B18" s="19">
        <f>$B$3*B17</f>
        <v>3000</v>
      </c>
      <c r="C18" s="19">
        <f>B18*C17</f>
        <v>1950</v>
      </c>
      <c r="D18" s="19">
        <f>C18*D17</f>
        <v>1267.5</v>
      </c>
      <c r="E18" s="20">
        <f>D18*E17</f>
        <v>823.875</v>
      </c>
      <c r="G18" s="4" t="s">
        <v>12</v>
      </c>
    </row>
    <row r="19" spans="1:7" ht="20.100000000000001" customHeight="1" thickBot="1" x14ac:dyDescent="0.3">
      <c r="A19" s="13" t="s">
        <v>8</v>
      </c>
      <c r="B19" s="16">
        <f>$B$4*B18</f>
        <v>360000</v>
      </c>
      <c r="C19" s="16">
        <f>$B$4*C18</f>
        <v>234000</v>
      </c>
      <c r="D19" s="16">
        <f>$B$4*D18</f>
        <v>152100</v>
      </c>
      <c r="E19" s="17">
        <f>$B$4*E18</f>
        <v>98865</v>
      </c>
      <c r="G19" s="11">
        <f>SUM(B19:E19)</f>
        <v>844965</v>
      </c>
    </row>
    <row r="22" spans="1:7" x14ac:dyDescent="0.25">
      <c r="A22" s="6" t="s">
        <v>11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Rose</dc:creator>
  <cp:lastModifiedBy>Jacqueline Rose</cp:lastModifiedBy>
  <dcterms:created xsi:type="dcterms:W3CDTF">2015-11-24T17:27:24Z</dcterms:created>
  <dcterms:modified xsi:type="dcterms:W3CDTF">2016-01-26T16:54:19Z</dcterms:modified>
</cp:coreProperties>
</file>